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HMJ\Edifici Els Til·lers\RRHH\CONVOCATÒRIES\2022\2022_1010_6_OPOS GRUP 6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1" i="1"/>
  <c r="G20" i="1"/>
  <c r="G19" i="1"/>
  <c r="G18" i="1"/>
  <c r="G15" i="1"/>
  <c r="G14" i="1"/>
  <c r="G13" i="1"/>
  <c r="G9" i="1" l="1"/>
  <c r="H9" i="1" s="1"/>
  <c r="G7" i="1" l="1"/>
  <c r="H7" i="1" s="1"/>
  <c r="G6" i="1"/>
  <c r="H6" i="1" s="1"/>
</calcChain>
</file>

<file path=xl/sharedStrings.xml><?xml version="1.0" encoding="utf-8"?>
<sst xmlns="http://schemas.openxmlformats.org/spreadsheetml/2006/main" count="45" uniqueCount="28">
  <si>
    <t>PES</t>
  </si>
  <si>
    <t>PUNTUACIÓ</t>
  </si>
  <si>
    <t>MÀXIM</t>
  </si>
  <si>
    <t>50 punts</t>
  </si>
  <si>
    <t>Institut d’Assistència Sanitària</t>
  </si>
  <si>
    <t>0,4 per mes</t>
  </si>
  <si>
    <t>SISCAT i Serveis de Salut del Sistema Nacional de Salut</t>
  </si>
  <si>
    <t>0,2 per mes</t>
  </si>
  <si>
    <t>Cursos de 100 o més hores</t>
  </si>
  <si>
    <t>No màxim</t>
  </si>
  <si>
    <t>Cursos de 50 a 99 hores</t>
  </si>
  <si>
    <t>Cursos de 20 a 49 hores</t>
  </si>
  <si>
    <t>Cursos de 5 a 19 hores</t>
  </si>
  <si>
    <t>Test Psicotècnic</t>
  </si>
  <si>
    <t>Segons prova</t>
  </si>
  <si>
    <t>10 punts</t>
  </si>
  <si>
    <t>UNITATS</t>
  </si>
  <si>
    <t xml:space="preserve">PUNTUACIÓ </t>
  </si>
  <si>
    <t xml:space="preserve">TOTAL </t>
  </si>
  <si>
    <t>PUNTUACIÓ MÀXIMA</t>
  </si>
  <si>
    <t>BAREMS PER A LA PUNTUACIÓ DE L'EXPERIÈNCIA PROFESSIONAL I ELS MÈRITS CURRICULARS</t>
  </si>
  <si>
    <r>
      <t>A.</t>
    </r>
    <r>
      <rPr>
        <b/>
        <sz val="11"/>
        <rFont val="Times New Roman"/>
        <family val="1"/>
      </rPr>
      <t xml:space="preserve">      </t>
    </r>
    <r>
      <rPr>
        <b/>
        <sz val="11"/>
        <rFont val="Calibri"/>
        <family val="2"/>
      </rPr>
      <t>EXPERIÈNCIA PROFESSIONAL</t>
    </r>
  </si>
  <si>
    <r>
      <t>1.</t>
    </r>
    <r>
      <rPr>
        <b/>
        <sz val="11"/>
        <rFont val="Times New Roman"/>
        <family val="1"/>
      </rPr>
      <t xml:space="preserve">       </t>
    </r>
    <r>
      <rPr>
        <b/>
        <sz val="11"/>
        <rFont val="Calibri"/>
        <family val="2"/>
      </rPr>
      <t>A la categoria professional</t>
    </r>
  </si>
  <si>
    <r>
      <t>2.</t>
    </r>
    <r>
      <rPr>
        <b/>
        <sz val="11"/>
        <rFont val="Times New Roman"/>
        <family val="1"/>
      </rPr>
      <t xml:space="preserve">       </t>
    </r>
    <r>
      <rPr>
        <b/>
        <sz val="11"/>
        <rFont val="Calibri"/>
        <family val="2"/>
      </rPr>
      <t>A una categoria professional diferent</t>
    </r>
  </si>
  <si>
    <r>
      <t>B.</t>
    </r>
    <r>
      <rPr>
        <b/>
        <sz val="11"/>
        <rFont val="Times New Roman"/>
        <family val="1"/>
      </rPr>
      <t xml:space="preserve">      </t>
    </r>
    <r>
      <rPr>
        <b/>
        <sz val="11"/>
        <rFont val="Calibri"/>
        <family val="2"/>
      </rPr>
      <t>MÈRITS CURRICULARS</t>
    </r>
  </si>
  <si>
    <r>
      <t>1.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Formació vinculada a la categoria professional en la línia assistencial a la que s’opta</t>
    </r>
  </si>
  <si>
    <r>
      <t>2.</t>
    </r>
    <r>
      <rPr>
        <b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Formació vinculada a la categoria professional en una de les línies assistencials a les que NO s’opta</t>
    </r>
  </si>
  <si>
    <r>
      <t>3.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Test d’Aptituds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</si>
</sst>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3" fillId="0" borderId="14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 wrapText="1" indent="2"/>
    </xf>
    <xf numFmtId="0" fontId="8" fillId="4" borderId="2" xfId="0" applyFont="1" applyFill="1" applyBorder="1" applyAlignment="1" applyProtection="1">
      <alignment horizontal="left" vertical="center" wrapText="1" indent="2"/>
    </xf>
    <xf numFmtId="0" fontId="3" fillId="0" borderId="16" xfId="0" applyFont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 wrapText="1" indent="2"/>
    </xf>
    <xf numFmtId="0" fontId="3" fillId="0" borderId="10" xfId="0" applyFont="1" applyBorder="1" applyAlignment="1" applyProtection="1">
      <alignment horizontal="left" vertical="center" wrapText="1" indent="1"/>
    </xf>
    <xf numFmtId="0" fontId="3" fillId="0" borderId="20" xfId="0" applyFont="1" applyBorder="1" applyAlignment="1" applyProtection="1">
      <alignment horizontal="left" vertical="center" wrapText="1" indent="1"/>
    </xf>
    <xf numFmtId="0" fontId="0" fillId="0" borderId="0" xfId="0" applyFont="1" applyProtection="1"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43" fontId="6" fillId="0" borderId="0" xfId="1" applyFont="1" applyAlignment="1" applyProtection="1">
      <alignment horizontal="center"/>
      <protection locked="0"/>
    </xf>
    <xf numFmtId="43" fontId="6" fillId="0" borderId="0" xfId="1" applyFont="1" applyProtection="1">
      <protection locked="0"/>
    </xf>
    <xf numFmtId="43" fontId="6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43" fontId="10" fillId="4" borderId="10" xfId="1" applyFont="1" applyFill="1" applyBorder="1" applyAlignment="1" applyProtection="1">
      <alignment horizontal="center" vertical="center"/>
      <protection locked="0"/>
    </xf>
    <xf numFmtId="43" fontId="6" fillId="0" borderId="14" xfId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6" fillId="0" borderId="16" xfId="1" applyFont="1" applyBorder="1" applyAlignment="1" applyProtection="1">
      <alignment horizontal="center" vertical="center"/>
      <protection locked="0"/>
    </xf>
    <xf numFmtId="43" fontId="6" fillId="0" borderId="6" xfId="1" applyFont="1" applyBorder="1" applyAlignment="1" applyProtection="1">
      <alignment horizontal="center" vertical="center"/>
      <protection locked="0"/>
    </xf>
    <xf numFmtId="43" fontId="6" fillId="0" borderId="10" xfId="1" applyFont="1" applyBorder="1" applyAlignment="1" applyProtection="1">
      <alignment horizontal="center" vertical="center"/>
      <protection locked="0"/>
    </xf>
    <xf numFmtId="43" fontId="6" fillId="0" borderId="20" xfId="1" applyFont="1" applyBorder="1" applyAlignment="1" applyProtection="1">
      <alignment horizontal="center" vertical="center"/>
      <protection locked="0"/>
    </xf>
    <xf numFmtId="43" fontId="10" fillId="0" borderId="26" xfId="1" applyFont="1" applyFill="1" applyBorder="1" applyAlignment="1" applyProtection="1">
      <alignment horizontal="center"/>
      <protection locked="0"/>
    </xf>
    <xf numFmtId="43" fontId="6" fillId="0" borderId="0" xfId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 wrapText="1" indent="1"/>
    </xf>
    <xf numFmtId="0" fontId="1" fillId="3" borderId="4" xfId="0" applyFont="1" applyFill="1" applyBorder="1" applyAlignment="1" applyProtection="1">
      <alignment horizontal="left" vertical="center" wrapText="1" indent="1"/>
    </xf>
    <xf numFmtId="0" fontId="1" fillId="3" borderId="2" xfId="0" applyFont="1" applyFill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6" fillId="0" borderId="0" xfId="1" applyFont="1" applyAlignment="1" applyProtection="1">
      <alignment horizontal="center" vertical="center"/>
    </xf>
    <xf numFmtId="43" fontId="6" fillId="0" borderId="0" xfId="1" applyFont="1" applyAlignment="1" applyProtection="1">
      <alignment vertical="center"/>
    </xf>
    <xf numFmtId="0" fontId="6" fillId="0" borderId="0" xfId="0" applyFont="1" applyProtection="1"/>
    <xf numFmtId="43" fontId="10" fillId="4" borderId="11" xfId="1" applyFont="1" applyFill="1" applyBorder="1" applyAlignment="1" applyProtection="1">
      <alignment horizontal="center" vertical="center"/>
    </xf>
    <xf numFmtId="43" fontId="10" fillId="4" borderId="12" xfId="1" applyFont="1" applyFill="1" applyBorder="1" applyAlignment="1" applyProtection="1">
      <alignment horizontal="center" vertical="center"/>
    </xf>
    <xf numFmtId="43" fontId="6" fillId="0" borderId="18" xfId="1" applyFont="1" applyBorder="1" applyAlignment="1" applyProtection="1">
      <alignment horizontal="center" vertical="center"/>
    </xf>
    <xf numFmtId="43" fontId="6" fillId="0" borderId="18" xfId="1" applyFont="1" applyBorder="1" applyAlignment="1" applyProtection="1">
      <alignment vertical="center"/>
    </xf>
    <xf numFmtId="43" fontId="6" fillId="0" borderId="15" xfId="1" applyFont="1" applyBorder="1" applyAlignment="1" applyProtection="1">
      <alignment vertical="center"/>
    </xf>
    <xf numFmtId="43" fontId="6" fillId="0" borderId="19" xfId="1" applyFont="1" applyBorder="1" applyAlignment="1" applyProtection="1">
      <alignment horizontal="center" vertical="center"/>
    </xf>
    <xf numFmtId="43" fontId="6" fillId="0" borderId="19" xfId="1" applyFont="1" applyBorder="1" applyAlignment="1" applyProtection="1">
      <alignment vertical="center"/>
    </xf>
    <xf numFmtId="43" fontId="6" fillId="0" borderId="17" xfId="1" applyFont="1" applyBorder="1" applyAlignment="1" applyProtection="1">
      <alignment vertical="center"/>
    </xf>
    <xf numFmtId="43" fontId="6" fillId="0" borderId="4" xfId="1" applyFont="1" applyBorder="1" applyAlignment="1" applyProtection="1">
      <alignment horizontal="center" vertical="center"/>
    </xf>
    <xf numFmtId="43" fontId="6" fillId="0" borderId="4" xfId="1" applyFont="1" applyBorder="1" applyAlignment="1" applyProtection="1">
      <alignment vertical="center"/>
    </xf>
    <xf numFmtId="43" fontId="6" fillId="0" borderId="2" xfId="1" applyFont="1" applyBorder="1" applyAlignment="1" applyProtection="1">
      <alignment vertical="center"/>
    </xf>
    <xf numFmtId="43" fontId="6" fillId="0" borderId="11" xfId="1" applyFont="1" applyBorder="1" applyAlignment="1" applyProtection="1">
      <alignment horizontal="center" vertical="center"/>
    </xf>
    <xf numFmtId="43" fontId="6" fillId="0" borderId="11" xfId="1" applyFont="1" applyBorder="1" applyAlignment="1" applyProtection="1">
      <alignment vertical="center"/>
    </xf>
    <xf numFmtId="43" fontId="6" fillId="0" borderId="12" xfId="1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43" fontId="6" fillId="0" borderId="21" xfId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43" fontId="10" fillId="0" borderId="9" xfId="1" applyFont="1" applyFill="1" applyBorder="1" applyAlignment="1" applyProtection="1">
      <alignment horizontal="center"/>
    </xf>
    <xf numFmtId="43" fontId="6" fillId="0" borderId="0" xfId="1" applyFont="1" applyBorder="1" applyAlignment="1" applyProtection="1">
      <alignment horizontal="center"/>
    </xf>
    <xf numFmtId="43" fontId="6" fillId="0" borderId="0" xfId="1" applyFont="1" applyBorder="1" applyProtection="1"/>
    <xf numFmtId="43" fontId="6" fillId="0" borderId="0" xfId="1" applyFont="1" applyAlignment="1" applyProtection="1">
      <alignment horizontal="center"/>
    </xf>
    <xf numFmtId="43" fontId="6" fillId="0" borderId="0" xfId="1" applyFo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85" zoomScaleNormal="85" workbookViewId="0">
      <selection activeCell="E6" sqref="E6"/>
    </sheetView>
  </sheetViews>
  <sheetFormatPr baseColWidth="10" defaultRowHeight="15" x14ac:dyDescent="0.25"/>
  <cols>
    <col min="1" max="1" width="9.5703125" style="10" customWidth="1"/>
    <col min="2" max="2" width="65.85546875" style="15" customWidth="1"/>
    <col min="3" max="4" width="26.85546875" style="15" customWidth="1"/>
    <col min="5" max="6" width="20.85546875" style="16" customWidth="1"/>
    <col min="7" max="7" width="11.42578125" style="17"/>
    <col min="8" max="8" width="20.5703125" style="17" customWidth="1"/>
    <col min="9" max="9" width="11.42578125" style="14"/>
    <col min="10" max="16384" width="11.42578125" style="15"/>
  </cols>
  <sheetData>
    <row r="1" spans="1:9" ht="24" thickBot="1" x14ac:dyDescent="0.3">
      <c r="B1" s="11" t="s">
        <v>20</v>
      </c>
      <c r="C1" s="12"/>
      <c r="D1" s="12"/>
      <c r="E1" s="12"/>
      <c r="F1" s="12"/>
      <c r="G1" s="12"/>
      <c r="H1" s="13"/>
    </row>
    <row r="2" spans="1:9" ht="15.75" thickBot="1" x14ac:dyDescent="0.3"/>
    <row r="3" spans="1:9" s="21" customFormat="1" ht="17.100000000000001" customHeight="1" thickBot="1" x14ac:dyDescent="0.3">
      <c r="A3" s="32" t="s">
        <v>0</v>
      </c>
      <c r="B3" s="33"/>
      <c r="C3" s="34" t="s">
        <v>1</v>
      </c>
      <c r="D3" s="34" t="s">
        <v>2</v>
      </c>
      <c r="E3" s="18"/>
      <c r="F3" s="49"/>
      <c r="G3" s="50"/>
      <c r="H3" s="50"/>
      <c r="I3" s="20"/>
    </row>
    <row r="4" spans="1:9" s="10" customFormat="1" ht="17.100000000000001" customHeight="1" thickBot="1" x14ac:dyDescent="0.3">
      <c r="A4" s="35">
        <v>0.3</v>
      </c>
      <c r="B4" s="36" t="s">
        <v>21</v>
      </c>
      <c r="C4" s="37"/>
      <c r="D4" s="38"/>
      <c r="E4" s="22"/>
      <c r="F4" s="51"/>
      <c r="G4" s="51"/>
      <c r="H4" s="51"/>
      <c r="I4" s="14"/>
    </row>
    <row r="5" spans="1:9" s="10" customFormat="1" ht="17.100000000000001" customHeight="1" thickBot="1" x14ac:dyDescent="0.3">
      <c r="A5" s="39"/>
      <c r="B5" s="3" t="s">
        <v>22</v>
      </c>
      <c r="C5" s="4"/>
      <c r="D5" s="40" t="s">
        <v>3</v>
      </c>
      <c r="E5" s="23" t="s">
        <v>16</v>
      </c>
      <c r="F5" s="52" t="s">
        <v>17</v>
      </c>
      <c r="G5" s="52" t="s">
        <v>18</v>
      </c>
      <c r="H5" s="53" t="s">
        <v>19</v>
      </c>
      <c r="I5" s="14"/>
    </row>
    <row r="6" spans="1:9" s="25" customFormat="1" ht="30" customHeight="1" x14ac:dyDescent="0.25">
      <c r="A6" s="39"/>
      <c r="B6" s="1" t="s">
        <v>4</v>
      </c>
      <c r="C6" s="2" t="s">
        <v>5</v>
      </c>
      <c r="D6" s="41"/>
      <c r="E6" s="24"/>
      <c r="F6" s="54">
        <v>0.4</v>
      </c>
      <c r="G6" s="55">
        <f>F6*E6</f>
        <v>0</v>
      </c>
      <c r="H6" s="56">
        <f>+IF(G6&gt;50,50,G6)</f>
        <v>0</v>
      </c>
      <c r="I6" s="19"/>
    </row>
    <row r="7" spans="1:9" s="25" customFormat="1" ht="30" customHeight="1" thickBot="1" x14ac:dyDescent="0.3">
      <c r="A7" s="39"/>
      <c r="B7" s="5" t="s">
        <v>6</v>
      </c>
      <c r="C7" s="6" t="s">
        <v>7</v>
      </c>
      <c r="D7" s="41"/>
      <c r="E7" s="26"/>
      <c r="F7" s="57">
        <v>0.2</v>
      </c>
      <c r="G7" s="58">
        <f>F7*E7</f>
        <v>0</v>
      </c>
      <c r="H7" s="59">
        <f>+IF(G7&gt;50,50,G7)</f>
        <v>0</v>
      </c>
      <c r="I7" s="19"/>
    </row>
    <row r="8" spans="1:9" s="10" customFormat="1" ht="15.75" thickBot="1" x14ac:dyDescent="0.3">
      <c r="A8" s="39"/>
      <c r="B8" s="3" t="s">
        <v>23</v>
      </c>
      <c r="C8" s="4"/>
      <c r="D8" s="41"/>
      <c r="E8" s="27"/>
      <c r="F8" s="60"/>
      <c r="G8" s="61"/>
      <c r="H8" s="62"/>
      <c r="I8" s="14"/>
    </row>
    <row r="9" spans="1:9" s="25" customFormat="1" ht="30" customHeight="1" thickBot="1" x14ac:dyDescent="0.3">
      <c r="A9" s="39"/>
      <c r="B9" s="8" t="s">
        <v>4</v>
      </c>
      <c r="C9" s="42" t="s">
        <v>7</v>
      </c>
      <c r="D9" s="43"/>
      <c r="E9" s="28"/>
      <c r="F9" s="63">
        <v>0.2</v>
      </c>
      <c r="G9" s="64">
        <f>F9*E9</f>
        <v>0</v>
      </c>
      <c r="H9" s="65">
        <f>+IF(G9&gt;50,50,G9)</f>
        <v>0</v>
      </c>
      <c r="I9" s="19"/>
    </row>
    <row r="10" spans="1:9" ht="15.75" thickBot="1" x14ac:dyDescent="0.3">
      <c r="A10" s="44"/>
      <c r="B10" s="45"/>
      <c r="C10" s="45"/>
      <c r="D10" s="45"/>
      <c r="E10" s="18"/>
      <c r="F10" s="49"/>
      <c r="G10" s="50"/>
      <c r="H10" s="50"/>
    </row>
    <row r="11" spans="1:9" s="10" customFormat="1" ht="17.100000000000001" customHeight="1" thickBot="1" x14ac:dyDescent="0.3">
      <c r="A11" s="35">
        <v>0.1</v>
      </c>
      <c r="B11" s="36" t="s">
        <v>24</v>
      </c>
      <c r="C11" s="37"/>
      <c r="D11" s="38"/>
      <c r="E11" s="18"/>
      <c r="F11" s="49"/>
      <c r="G11" s="50"/>
      <c r="H11" s="50"/>
      <c r="I11" s="14"/>
    </row>
    <row r="12" spans="1:9" s="10" customFormat="1" ht="17.100000000000001" customHeight="1" thickBot="1" x14ac:dyDescent="0.3">
      <c r="A12" s="39"/>
      <c r="B12" s="3" t="s">
        <v>25</v>
      </c>
      <c r="C12" s="7"/>
      <c r="D12" s="4"/>
      <c r="E12" s="23" t="s">
        <v>16</v>
      </c>
      <c r="F12" s="52" t="s">
        <v>17</v>
      </c>
      <c r="G12" s="52" t="s">
        <v>18</v>
      </c>
      <c r="H12" s="53" t="s">
        <v>19</v>
      </c>
      <c r="I12" s="14"/>
    </row>
    <row r="13" spans="1:9" ht="30" customHeight="1" x14ac:dyDescent="0.25">
      <c r="A13" s="39"/>
      <c r="B13" s="1" t="s">
        <v>8</v>
      </c>
      <c r="C13" s="2">
        <v>4</v>
      </c>
      <c r="D13" s="40" t="s">
        <v>9</v>
      </c>
      <c r="E13" s="24"/>
      <c r="F13" s="66">
        <v>4</v>
      </c>
      <c r="G13" s="55">
        <f>E13*F13</f>
        <v>0</v>
      </c>
      <c r="H13" s="67" t="s">
        <v>9</v>
      </c>
    </row>
    <row r="14" spans="1:9" ht="30" customHeight="1" x14ac:dyDescent="0.25">
      <c r="A14" s="39"/>
      <c r="B14" s="9" t="s">
        <v>10</v>
      </c>
      <c r="C14" s="46">
        <v>2</v>
      </c>
      <c r="D14" s="41"/>
      <c r="E14" s="29"/>
      <c r="F14" s="68">
        <v>2</v>
      </c>
      <c r="G14" s="69">
        <f>E14*F14</f>
        <v>0</v>
      </c>
      <c r="H14" s="70"/>
    </row>
    <row r="15" spans="1:9" ht="30" customHeight="1" x14ac:dyDescent="0.25">
      <c r="A15" s="39"/>
      <c r="B15" s="9" t="s">
        <v>11</v>
      </c>
      <c r="C15" s="46">
        <v>1.5</v>
      </c>
      <c r="D15" s="41"/>
      <c r="E15" s="29"/>
      <c r="F15" s="68">
        <v>1.5</v>
      </c>
      <c r="G15" s="69">
        <f>E15*F15</f>
        <v>0</v>
      </c>
      <c r="H15" s="70"/>
    </row>
    <row r="16" spans="1:9" ht="30" customHeight="1" thickBot="1" x14ac:dyDescent="0.3">
      <c r="A16" s="39"/>
      <c r="B16" s="5" t="s">
        <v>12</v>
      </c>
      <c r="C16" s="6">
        <v>1</v>
      </c>
      <c r="D16" s="43"/>
      <c r="E16" s="26"/>
      <c r="F16" s="71">
        <v>1</v>
      </c>
      <c r="G16" s="58">
        <f>E16*F16</f>
        <v>0</v>
      </c>
      <c r="H16" s="72"/>
    </row>
    <row r="17" spans="1:9" s="10" customFormat="1" ht="17.100000000000001" customHeight="1" thickBot="1" x14ac:dyDescent="0.3">
      <c r="A17" s="39"/>
      <c r="B17" s="3" t="s">
        <v>26</v>
      </c>
      <c r="C17" s="7"/>
      <c r="D17" s="4"/>
      <c r="E17" s="23" t="s">
        <v>16</v>
      </c>
      <c r="F17" s="52" t="s">
        <v>17</v>
      </c>
      <c r="G17" s="52" t="s">
        <v>18</v>
      </c>
      <c r="H17" s="53" t="s">
        <v>19</v>
      </c>
      <c r="I17" s="14"/>
    </row>
    <row r="18" spans="1:9" ht="30" customHeight="1" x14ac:dyDescent="0.25">
      <c r="A18" s="39"/>
      <c r="B18" s="1" t="s">
        <v>8</v>
      </c>
      <c r="C18" s="2">
        <v>2</v>
      </c>
      <c r="D18" s="40" t="s">
        <v>9</v>
      </c>
      <c r="E18" s="24"/>
      <c r="F18" s="66">
        <v>2</v>
      </c>
      <c r="G18" s="55">
        <f>E18*F18</f>
        <v>0</v>
      </c>
      <c r="H18" s="67" t="s">
        <v>9</v>
      </c>
    </row>
    <row r="19" spans="1:9" ht="30" customHeight="1" x14ac:dyDescent="0.25">
      <c r="A19" s="39"/>
      <c r="B19" s="9" t="s">
        <v>10</v>
      </c>
      <c r="C19" s="46">
        <v>1</v>
      </c>
      <c r="D19" s="41"/>
      <c r="E19" s="29"/>
      <c r="F19" s="68">
        <v>1</v>
      </c>
      <c r="G19" s="69">
        <f>E19*F19</f>
        <v>0</v>
      </c>
      <c r="H19" s="70"/>
    </row>
    <row r="20" spans="1:9" ht="30" customHeight="1" x14ac:dyDescent="0.25">
      <c r="A20" s="39"/>
      <c r="B20" s="9" t="s">
        <v>11</v>
      </c>
      <c r="C20" s="46">
        <v>0.75</v>
      </c>
      <c r="D20" s="41"/>
      <c r="E20" s="29"/>
      <c r="F20" s="68">
        <v>0.75</v>
      </c>
      <c r="G20" s="69">
        <f>E20*F20</f>
        <v>0</v>
      </c>
      <c r="H20" s="70"/>
    </row>
    <row r="21" spans="1:9" ht="30" customHeight="1" thickBot="1" x14ac:dyDescent="0.3">
      <c r="A21" s="39"/>
      <c r="B21" s="5" t="s">
        <v>12</v>
      </c>
      <c r="C21" s="6">
        <v>0.5</v>
      </c>
      <c r="D21" s="43"/>
      <c r="E21" s="26"/>
      <c r="F21" s="71">
        <v>0.5</v>
      </c>
      <c r="G21" s="58">
        <f>E21*F21</f>
        <v>0</v>
      </c>
      <c r="H21" s="72"/>
    </row>
    <row r="22" spans="1:9" s="10" customFormat="1" ht="17.100000000000001" customHeight="1" thickBot="1" x14ac:dyDescent="0.3">
      <c r="A22" s="39"/>
      <c r="B22" s="3" t="s">
        <v>27</v>
      </c>
      <c r="C22" s="7"/>
      <c r="D22" s="4"/>
      <c r="E22" s="30"/>
      <c r="F22" s="73"/>
      <c r="G22" s="73"/>
      <c r="H22" s="73"/>
      <c r="I22" s="14"/>
    </row>
    <row r="23" spans="1:9" ht="30" customHeight="1" thickBot="1" x14ac:dyDescent="0.3">
      <c r="A23" s="39"/>
      <c r="B23" s="8" t="s">
        <v>13</v>
      </c>
      <c r="C23" s="47" t="s">
        <v>14</v>
      </c>
      <c r="D23" s="48" t="s">
        <v>15</v>
      </c>
      <c r="E23" s="31"/>
      <c r="F23" s="74"/>
      <c r="G23" s="75"/>
      <c r="H23" s="75"/>
    </row>
    <row r="24" spans="1:9" x14ac:dyDescent="0.25">
      <c r="A24" s="44"/>
      <c r="B24" s="45"/>
      <c r="C24" s="45"/>
      <c r="D24" s="45"/>
      <c r="F24" s="76"/>
      <c r="G24" s="77"/>
      <c r="H24" s="77"/>
    </row>
  </sheetData>
  <sheetProtection algorithmName="SHA-512" hashValue="5X3Jw3+Ee+fgAuQb1O5X8LPL4wuQ2K8aCBU73H9pdeuRtlQgZr1eCWX2VFqHntTjJgWVdQ3DclHlvHiSnnslHg==" saltValue="qkJWO82UxBswWzK40jfNgw==" spinCount="100000" sheet="1" objects="1" scenarios="1"/>
  <mergeCells count="13">
    <mergeCell ref="B1:H1"/>
    <mergeCell ref="D18:D21"/>
    <mergeCell ref="B22:D22"/>
    <mergeCell ref="B4:D4"/>
    <mergeCell ref="D5:D9"/>
    <mergeCell ref="B11:D11"/>
    <mergeCell ref="B12:D12"/>
    <mergeCell ref="D13:D16"/>
    <mergeCell ref="B5:C5"/>
    <mergeCell ref="B8:C8"/>
    <mergeCell ref="H13:H16"/>
    <mergeCell ref="H18:H21"/>
    <mergeCell ref="B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BUIL PLANA</dc:creator>
  <cp:lastModifiedBy>JUDIT COMAMALA DE AYGUAVIVES</cp:lastModifiedBy>
  <dcterms:created xsi:type="dcterms:W3CDTF">2024-02-17T15:26:57Z</dcterms:created>
  <dcterms:modified xsi:type="dcterms:W3CDTF">2024-03-04T15:11:27Z</dcterms:modified>
</cp:coreProperties>
</file>