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vrFls01\MisDocumentos\maria j velasco\Mis documentos\Recursos Humans\Convocatoria oberta\2024\"/>
    </mc:Choice>
  </mc:AlternateContent>
  <xr:revisionPtr revIDLastSave="0" documentId="8_{9859D58B-F250-47E8-83CE-FCE68628F528}" xr6:coauthVersionLast="47" xr6:coauthVersionMax="47" xr10:uidLastSave="{00000000-0000-0000-0000-000000000000}"/>
  <bookViews>
    <workbookView xWindow="2340" yWindow="1695" windowWidth="21600" windowHeight="113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4" i="1"/>
  <c r="G13" i="1"/>
  <c r="G28" i="1"/>
  <c r="G21" i="1"/>
  <c r="G20" i="1"/>
  <c r="G18" i="1" l="1"/>
  <c r="G33" i="1"/>
  <c r="G32" i="1"/>
  <c r="G30" i="1"/>
  <c r="G29" i="1"/>
  <c r="G27" i="1"/>
  <c r="G25" i="1"/>
  <c r="G24" i="1"/>
  <c r="G23" i="1"/>
  <c r="G22" i="1"/>
  <c r="G17" i="1"/>
  <c r="G16" i="1"/>
  <c r="G15" i="1"/>
  <c r="G9" i="1" l="1"/>
  <c r="H9" i="1" s="1"/>
  <c r="H7" i="1" l="1"/>
  <c r="G6" i="1"/>
  <c r="H6" i="1" s="1"/>
</calcChain>
</file>

<file path=xl/sharedStrings.xml><?xml version="1.0" encoding="utf-8"?>
<sst xmlns="http://schemas.openxmlformats.org/spreadsheetml/2006/main" count="65" uniqueCount="34">
  <si>
    <t>PES</t>
  </si>
  <si>
    <t>PUNTUACIÓ</t>
  </si>
  <si>
    <t>MÀXIM</t>
  </si>
  <si>
    <t>50 punts</t>
  </si>
  <si>
    <t>Institut d’Assistència Sanitària</t>
  </si>
  <si>
    <t>0,4 per mes</t>
  </si>
  <si>
    <t>SISCAT i Serveis de Salut del Sistema Nacional de Salut</t>
  </si>
  <si>
    <t>0,2 per mes</t>
  </si>
  <si>
    <t>Cursos de 100 o més hores</t>
  </si>
  <si>
    <t>No màxim</t>
  </si>
  <si>
    <t>Cursos de 50 a 99 hores</t>
  </si>
  <si>
    <t>Cursos de 20 a 49 hores</t>
  </si>
  <si>
    <t>Cursos de 5 a 19 hores</t>
  </si>
  <si>
    <t>Ponències</t>
  </si>
  <si>
    <t>Comunicacions</t>
  </si>
  <si>
    <t>Pòsters</t>
  </si>
  <si>
    <t>Publicacions d’articles en revistes de la professió</t>
  </si>
  <si>
    <t>Cursos impartits d’1 a 4 hores</t>
  </si>
  <si>
    <t>Cursos impartits de 5 o més hores</t>
  </si>
  <si>
    <t>UNITATS</t>
  </si>
  <si>
    <t xml:space="preserve">PUNTUACIÓ </t>
  </si>
  <si>
    <t xml:space="preserve">TOTAL </t>
  </si>
  <si>
    <t>PUNTUACIÓ MÀXIMA</t>
  </si>
  <si>
    <t>Màster finalitzat</t>
  </si>
  <si>
    <t>Postgrau finalitzar</t>
  </si>
  <si>
    <t>BAREMS PER A LA PUNTUACIÓ DE L'EXPERIÈNCIA PROFESSIONAL I ELS MÈRITS CURRICULARS</t>
  </si>
  <si>
    <r>
      <t>A.</t>
    </r>
    <r>
      <rPr>
        <b/>
        <sz val="7"/>
        <rFont val="Calibri"/>
        <family val="2"/>
        <scheme val="minor"/>
      </rPr>
      <t xml:space="preserve">      </t>
    </r>
    <r>
      <rPr>
        <b/>
        <sz val="11"/>
        <rFont val="Calibri"/>
        <family val="2"/>
        <scheme val="minor"/>
      </rPr>
      <t>EXPERIÈNCIA PROFESSIONAL</t>
    </r>
  </si>
  <si>
    <r>
      <t>1.</t>
    </r>
    <r>
      <rPr>
        <b/>
        <sz val="7"/>
        <rFont val="Calibri"/>
        <family val="2"/>
        <scheme val="minor"/>
      </rPr>
      <t xml:space="preserve">       </t>
    </r>
    <r>
      <rPr>
        <b/>
        <sz val="10"/>
        <rFont val="Calibri"/>
        <family val="2"/>
        <scheme val="minor"/>
      </rPr>
      <t>A la categoria professional</t>
    </r>
  </si>
  <si>
    <r>
      <t>2.</t>
    </r>
    <r>
      <rPr>
        <b/>
        <sz val="7"/>
        <rFont val="Calibri"/>
        <family val="2"/>
        <scheme val="minor"/>
      </rPr>
      <t xml:space="preserve">       </t>
    </r>
    <r>
      <rPr>
        <b/>
        <sz val="10"/>
        <rFont val="Calibri"/>
        <family val="2"/>
        <scheme val="minor"/>
      </rPr>
      <t>A una categoria professional diferent</t>
    </r>
  </si>
  <si>
    <r>
      <t>B.</t>
    </r>
    <r>
      <rPr>
        <b/>
        <sz val="7"/>
        <rFont val="Calibri"/>
        <family val="2"/>
        <scheme val="minor"/>
      </rPr>
      <t xml:space="preserve">      </t>
    </r>
    <r>
      <rPr>
        <b/>
        <sz val="11"/>
        <rFont val="Calibri"/>
        <family val="2"/>
        <scheme val="minor"/>
      </rPr>
      <t>MÈRITS CURRICULARS</t>
    </r>
  </si>
  <si>
    <r>
      <t>1.</t>
    </r>
    <r>
      <rPr>
        <b/>
        <i/>
        <sz val="7"/>
        <rFont val="Calibri"/>
        <family val="2"/>
        <scheme val="minor"/>
      </rPr>
      <t xml:space="preserve">       </t>
    </r>
    <r>
      <rPr>
        <b/>
        <i/>
        <sz val="10"/>
        <rFont val="Calibri"/>
        <family val="2"/>
        <scheme val="minor"/>
      </rPr>
      <t>Formació vinculada a la categoria professional en la línia assistencial a la que s’opta</t>
    </r>
  </si>
  <si>
    <r>
      <t>2.</t>
    </r>
    <r>
      <rPr>
        <b/>
        <sz val="7"/>
        <rFont val="Calibri"/>
        <family val="2"/>
        <scheme val="minor"/>
      </rPr>
      <t xml:space="preserve">       </t>
    </r>
    <r>
      <rPr>
        <b/>
        <i/>
        <sz val="10"/>
        <rFont val="Calibri"/>
        <family val="2"/>
        <scheme val="minor"/>
      </rPr>
      <t>Formació vinculada a la categoria professional en una de les línies assistencials a les que NO s’opta</t>
    </r>
  </si>
  <si>
    <r>
      <t>3.</t>
    </r>
    <r>
      <rPr>
        <b/>
        <i/>
        <sz val="7"/>
        <rFont val="Calibri"/>
        <family val="2"/>
        <scheme val="minor"/>
      </rPr>
      <t xml:space="preserve">       </t>
    </r>
    <r>
      <rPr>
        <b/>
        <i/>
        <sz val="10"/>
        <rFont val="Calibri"/>
        <family val="2"/>
        <scheme val="minor"/>
      </rPr>
      <t>Recerca</t>
    </r>
  </si>
  <si>
    <r>
      <t>4.</t>
    </r>
    <r>
      <rPr>
        <b/>
        <i/>
        <sz val="7"/>
        <rFont val="Calibri"/>
        <family val="2"/>
        <scheme val="minor"/>
      </rPr>
      <t xml:space="preserve">       </t>
    </r>
    <r>
      <rPr>
        <b/>
        <i/>
        <sz val="10"/>
        <rFont val="Calibri"/>
        <family val="2"/>
        <scheme val="minor"/>
      </rPr>
      <t>Docència relacionada amb el lloc de treball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</si>
</sst>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i/>
      <sz val="7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3" fillId="4" borderId="10" xfId="1" applyFont="1" applyFill="1" applyBorder="1" applyAlignment="1" applyProtection="1">
      <alignment horizontal="center" vertical="center"/>
      <protection locked="0"/>
    </xf>
    <xf numFmtId="43" fontId="3" fillId="4" borderId="11" xfId="1" applyFont="1" applyFill="1" applyBorder="1" applyAlignment="1" applyProtection="1">
      <alignment horizontal="center" vertical="center"/>
    </xf>
    <xf numFmtId="43" fontId="3" fillId="4" borderId="12" xfId="1" applyFont="1" applyFill="1" applyBorder="1" applyAlignment="1" applyProtection="1">
      <alignment horizontal="center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0" fillId="0" borderId="0" xfId="1" applyFont="1" applyAlignment="1" applyProtection="1">
      <alignment horizontal="center" vertical="center"/>
      <protection locked="0"/>
    </xf>
    <xf numFmtId="43" fontId="13" fillId="0" borderId="20" xfId="1" applyFont="1" applyBorder="1" applyAlignment="1" applyProtection="1">
      <alignment horizontal="center" vertical="center"/>
      <protection locked="0"/>
    </xf>
    <xf numFmtId="43" fontId="13" fillId="0" borderId="0" xfId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3" fontId="13" fillId="0" borderId="24" xfId="1" applyFont="1" applyBorder="1" applyAlignment="1" applyProtection="1">
      <alignment horizontal="center" vertical="center"/>
      <protection locked="0"/>
    </xf>
    <xf numFmtId="43" fontId="0" fillId="0" borderId="13" xfId="1" applyFont="1" applyBorder="1" applyAlignment="1" applyProtection="1">
      <alignment horizontal="center" vertical="center"/>
      <protection locked="0"/>
    </xf>
    <xf numFmtId="43" fontId="13" fillId="0" borderId="10" xfId="1" applyFont="1" applyBorder="1" applyAlignment="1" applyProtection="1">
      <alignment horizontal="center" vertical="center"/>
      <protection locked="0"/>
    </xf>
    <xf numFmtId="43" fontId="13" fillId="0" borderId="22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20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3" fontId="0" fillId="0" borderId="0" xfId="1" applyFont="1" applyAlignment="1" applyProtection="1">
      <alignment horizontal="center" vertical="center"/>
    </xf>
    <xf numFmtId="43" fontId="0" fillId="0" borderId="0" xfId="1" applyFont="1" applyAlignment="1" applyProtection="1">
      <alignment vertical="center"/>
    </xf>
    <xf numFmtId="43" fontId="13" fillId="0" borderId="29" xfId="1" applyFont="1" applyBorder="1" applyAlignment="1" applyProtection="1">
      <alignment horizontal="center" vertical="center"/>
    </xf>
    <xf numFmtId="43" fontId="13" fillId="0" borderId="29" xfId="1" applyFont="1" applyBorder="1" applyAlignment="1" applyProtection="1">
      <alignment vertical="center"/>
    </xf>
    <xf numFmtId="43" fontId="13" fillId="0" borderId="21" xfId="1" applyFont="1" applyBorder="1" applyAlignment="1" applyProtection="1">
      <alignment vertical="center"/>
    </xf>
    <xf numFmtId="43" fontId="13" fillId="0" borderId="30" xfId="1" applyFont="1" applyBorder="1" applyAlignment="1" applyProtection="1">
      <alignment horizontal="center" vertical="center"/>
    </xf>
    <xf numFmtId="43" fontId="13" fillId="0" borderId="30" xfId="1" applyFont="1" applyBorder="1" applyAlignment="1" applyProtection="1">
      <alignment vertical="center"/>
    </xf>
    <xf numFmtId="43" fontId="13" fillId="0" borderId="25" xfId="1" applyFont="1" applyBorder="1" applyAlignment="1" applyProtection="1">
      <alignment vertical="center"/>
    </xf>
    <xf numFmtId="43" fontId="0" fillId="0" borderId="14" xfId="1" applyFont="1" applyBorder="1" applyAlignment="1" applyProtection="1">
      <alignment horizontal="center" vertical="center"/>
    </xf>
    <xf numFmtId="43" fontId="0" fillId="0" borderId="14" xfId="1" applyFont="1" applyBorder="1" applyAlignment="1" applyProtection="1">
      <alignment vertical="center"/>
    </xf>
    <xf numFmtId="43" fontId="0" fillId="0" borderId="15" xfId="1" applyFont="1" applyBorder="1" applyAlignment="1" applyProtection="1">
      <alignment vertical="center"/>
    </xf>
    <xf numFmtId="43" fontId="13" fillId="0" borderId="11" xfId="1" applyFont="1" applyBorder="1" applyAlignment="1" applyProtection="1">
      <alignment horizontal="center" vertical="center"/>
    </xf>
    <xf numFmtId="43" fontId="13" fillId="0" borderId="11" xfId="1" applyFont="1" applyBorder="1" applyAlignment="1" applyProtection="1">
      <alignment vertical="center"/>
    </xf>
    <xf numFmtId="43" fontId="13" fillId="0" borderId="12" xfId="1" applyFont="1" applyBorder="1" applyAlignment="1" applyProtection="1">
      <alignment vertical="center"/>
    </xf>
    <xf numFmtId="0" fontId="9" fillId="0" borderId="29" xfId="0" applyFont="1" applyBorder="1" applyAlignment="1">
      <alignment horizontal="center" vertical="center" wrapText="1"/>
    </xf>
    <xf numFmtId="43" fontId="13" fillId="0" borderId="21" xfId="1" applyFont="1" applyBorder="1" applyAlignment="1" applyProtection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43" fontId="13" fillId="0" borderId="31" xfId="1" applyFont="1" applyBorder="1" applyAlignment="1" applyProtection="1">
      <alignment horizontal="center" vertical="center"/>
    </xf>
    <xf numFmtId="43" fontId="13" fillId="0" borderId="23" xfId="1" applyFont="1" applyBorder="1" applyAlignment="1" applyProtection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43" fontId="13" fillId="0" borderId="31" xfId="1" applyFont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 indent="2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3" fontId="13" fillId="0" borderId="21" xfId="1" applyFont="1" applyBorder="1" applyAlignment="1" applyProtection="1">
      <alignment horizontal="center" vertical="center"/>
    </xf>
    <xf numFmtId="43" fontId="13" fillId="0" borderId="25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9" sqref="B9"/>
    </sheetView>
  </sheetViews>
  <sheetFormatPr baseColWidth="10" defaultRowHeight="15" x14ac:dyDescent="0.25"/>
  <cols>
    <col min="1" max="1" width="7.42578125" style="5" customWidth="1"/>
    <col min="2" max="2" width="53" style="5" customWidth="1"/>
    <col min="3" max="4" width="26.85546875" style="5" customWidth="1"/>
    <col min="5" max="6" width="20.85546875" style="7" customWidth="1"/>
    <col min="7" max="7" width="11.42578125" style="6"/>
    <col min="8" max="8" width="20.5703125" style="6" customWidth="1"/>
    <col min="9" max="9" width="11.42578125" style="6"/>
    <col min="10" max="16384" width="11.42578125" style="5"/>
  </cols>
  <sheetData>
    <row r="1" spans="1:9" ht="24" thickBot="1" x14ac:dyDescent="0.3">
      <c r="B1" s="55" t="s">
        <v>25</v>
      </c>
      <c r="C1" s="56"/>
      <c r="D1" s="56"/>
      <c r="E1" s="56"/>
      <c r="F1" s="56"/>
      <c r="G1" s="56"/>
      <c r="H1" s="57"/>
    </row>
    <row r="2" spans="1:9" ht="15.75" thickBot="1" x14ac:dyDescent="0.3">
      <c r="A2" s="15"/>
      <c r="B2" s="15"/>
      <c r="C2" s="15"/>
      <c r="D2" s="15"/>
      <c r="F2" s="34"/>
      <c r="G2" s="35"/>
      <c r="H2" s="35"/>
    </row>
    <row r="3" spans="1:9" ht="15.75" thickBot="1" x14ac:dyDescent="0.3">
      <c r="A3" s="16" t="s">
        <v>0</v>
      </c>
      <c r="B3" s="17"/>
      <c r="C3" s="18" t="s">
        <v>1</v>
      </c>
      <c r="D3" s="18" t="s">
        <v>2</v>
      </c>
      <c r="F3" s="34"/>
      <c r="G3" s="35"/>
      <c r="H3" s="35"/>
    </row>
    <row r="4" spans="1:9" ht="15.75" customHeight="1" thickBot="1" x14ac:dyDescent="0.3">
      <c r="A4" s="4">
        <v>0.3</v>
      </c>
      <c r="B4" s="64" t="s">
        <v>26</v>
      </c>
      <c r="C4" s="65"/>
      <c r="D4" s="66"/>
      <c r="F4" s="34"/>
      <c r="G4" s="35"/>
      <c r="H4" s="35"/>
    </row>
    <row r="5" spans="1:9" ht="20.100000000000001" customHeight="1" thickBot="1" x14ac:dyDescent="0.3">
      <c r="A5" s="19"/>
      <c r="B5" s="58" t="s">
        <v>27</v>
      </c>
      <c r="C5" s="59"/>
      <c r="D5" s="60" t="s">
        <v>3</v>
      </c>
      <c r="E5" s="1" t="s">
        <v>19</v>
      </c>
      <c r="F5" s="2" t="s">
        <v>20</v>
      </c>
      <c r="G5" s="2" t="s">
        <v>21</v>
      </c>
      <c r="H5" s="3" t="s">
        <v>22</v>
      </c>
    </row>
    <row r="6" spans="1:9" s="10" customFormat="1" ht="30" customHeight="1" thickBot="1" x14ac:dyDescent="0.3">
      <c r="A6" s="20"/>
      <c r="B6" s="21" t="s">
        <v>4</v>
      </c>
      <c r="C6" s="22" t="s">
        <v>5</v>
      </c>
      <c r="D6" s="61"/>
      <c r="E6" s="8"/>
      <c r="F6" s="36">
        <v>0.4</v>
      </c>
      <c r="G6" s="37">
        <f>F6*E6</f>
        <v>0</v>
      </c>
      <c r="H6" s="38">
        <f>+IF(G6&gt;50,50,G6)</f>
        <v>0</v>
      </c>
      <c r="I6" s="9"/>
    </row>
    <row r="7" spans="1:9" s="10" customFormat="1" ht="30" customHeight="1" thickBot="1" x14ac:dyDescent="0.3">
      <c r="A7" s="20"/>
      <c r="B7" s="21" t="s">
        <v>6</v>
      </c>
      <c r="C7" s="22" t="s">
        <v>7</v>
      </c>
      <c r="D7" s="61"/>
      <c r="E7" s="11"/>
      <c r="F7" s="39">
        <v>0.2</v>
      </c>
      <c r="G7" s="40">
        <f>F7*E7</f>
        <v>0</v>
      </c>
      <c r="H7" s="41">
        <f>+IF(G7&gt;50,50,G7)</f>
        <v>0</v>
      </c>
      <c r="I7" s="9"/>
    </row>
    <row r="8" spans="1:9" ht="20.100000000000001" customHeight="1" thickBot="1" x14ac:dyDescent="0.3">
      <c r="A8" s="20"/>
      <c r="B8" s="58" t="s">
        <v>28</v>
      </c>
      <c r="C8" s="59"/>
      <c r="D8" s="61"/>
      <c r="E8" s="12"/>
      <c r="F8" s="42"/>
      <c r="G8" s="43"/>
      <c r="H8" s="44"/>
    </row>
    <row r="9" spans="1:9" s="10" customFormat="1" ht="30" customHeight="1" thickBot="1" x14ac:dyDescent="0.3">
      <c r="A9" s="20"/>
      <c r="B9" s="21" t="s">
        <v>4</v>
      </c>
      <c r="C9" s="22" t="s">
        <v>7</v>
      </c>
      <c r="D9" s="62"/>
      <c r="E9" s="13"/>
      <c r="F9" s="45">
        <v>0.2</v>
      </c>
      <c r="G9" s="46">
        <f>F9*E9</f>
        <v>0</v>
      </c>
      <c r="H9" s="47">
        <f>+IF(G9&gt;50,50,G9)</f>
        <v>0</v>
      </c>
      <c r="I9" s="9"/>
    </row>
    <row r="10" spans="1:9" ht="15.75" thickBot="1" x14ac:dyDescent="0.3">
      <c r="A10" s="23"/>
      <c r="B10" s="15"/>
      <c r="C10" s="15"/>
      <c r="D10" s="15"/>
      <c r="F10" s="34"/>
      <c r="G10" s="35"/>
      <c r="H10" s="35"/>
    </row>
    <row r="11" spans="1:9" ht="15.75" customHeight="1" thickBot="1" x14ac:dyDescent="0.3">
      <c r="A11" s="4">
        <v>0.1</v>
      </c>
      <c r="B11" s="64" t="s">
        <v>29</v>
      </c>
      <c r="C11" s="65"/>
      <c r="D11" s="66"/>
      <c r="F11" s="34"/>
      <c r="G11" s="35"/>
      <c r="H11" s="35"/>
    </row>
    <row r="12" spans="1:9" ht="20.100000000000001" customHeight="1" thickBot="1" x14ac:dyDescent="0.3">
      <c r="A12" s="19"/>
      <c r="B12" s="58" t="s">
        <v>30</v>
      </c>
      <c r="C12" s="63"/>
      <c r="D12" s="59"/>
      <c r="E12" s="1" t="s">
        <v>19</v>
      </c>
      <c r="F12" s="2" t="s">
        <v>20</v>
      </c>
      <c r="G12" s="2" t="s">
        <v>21</v>
      </c>
      <c r="H12" s="3" t="s">
        <v>22</v>
      </c>
    </row>
    <row r="13" spans="1:9" s="10" customFormat="1" ht="30" customHeight="1" thickBot="1" x14ac:dyDescent="0.3">
      <c r="A13" s="20"/>
      <c r="B13" s="24" t="s">
        <v>23</v>
      </c>
      <c r="C13" s="25">
        <v>7</v>
      </c>
      <c r="D13" s="26"/>
      <c r="E13" s="8"/>
      <c r="F13" s="48">
        <v>7</v>
      </c>
      <c r="G13" s="36">
        <f t="shared" ref="G13:G18" si="0">E13*F13</f>
        <v>0</v>
      </c>
      <c r="H13" s="49"/>
      <c r="I13" s="9"/>
    </row>
    <row r="14" spans="1:9" s="10" customFormat="1" ht="30" customHeight="1" thickBot="1" x14ac:dyDescent="0.3">
      <c r="A14" s="20"/>
      <c r="B14" s="27" t="s">
        <v>24</v>
      </c>
      <c r="C14" s="28">
        <v>4</v>
      </c>
      <c r="D14" s="26"/>
      <c r="E14" s="14"/>
      <c r="F14" s="50">
        <v>4</v>
      </c>
      <c r="G14" s="51">
        <f t="shared" si="0"/>
        <v>0</v>
      </c>
      <c r="H14" s="52"/>
      <c r="I14" s="9"/>
    </row>
    <row r="15" spans="1:9" s="10" customFormat="1" ht="30" customHeight="1" x14ac:dyDescent="0.25">
      <c r="A15" s="20"/>
      <c r="B15" s="27" t="s">
        <v>8</v>
      </c>
      <c r="C15" s="28">
        <v>4</v>
      </c>
      <c r="D15" s="60" t="s">
        <v>9</v>
      </c>
      <c r="E15" s="14"/>
      <c r="F15" s="50">
        <v>4</v>
      </c>
      <c r="G15" s="51">
        <f t="shared" si="0"/>
        <v>0</v>
      </c>
      <c r="H15" s="67" t="s">
        <v>9</v>
      </c>
      <c r="I15" s="9"/>
    </row>
    <row r="16" spans="1:9" s="10" customFormat="1" ht="30" customHeight="1" x14ac:dyDescent="0.25">
      <c r="A16" s="20"/>
      <c r="B16" s="27" t="s">
        <v>10</v>
      </c>
      <c r="C16" s="28">
        <v>2</v>
      </c>
      <c r="D16" s="61"/>
      <c r="E16" s="14"/>
      <c r="F16" s="50">
        <v>2</v>
      </c>
      <c r="G16" s="51">
        <f t="shared" si="0"/>
        <v>0</v>
      </c>
      <c r="H16" s="67"/>
      <c r="I16" s="9"/>
    </row>
    <row r="17" spans="1:9" s="10" customFormat="1" ht="30" customHeight="1" x14ac:dyDescent="0.25">
      <c r="A17" s="20"/>
      <c r="B17" s="27" t="s">
        <v>11</v>
      </c>
      <c r="C17" s="28">
        <v>1.5</v>
      </c>
      <c r="D17" s="61"/>
      <c r="E17" s="14"/>
      <c r="F17" s="50">
        <v>1.5</v>
      </c>
      <c r="G17" s="51">
        <f t="shared" si="0"/>
        <v>0</v>
      </c>
      <c r="H17" s="67"/>
      <c r="I17" s="9"/>
    </row>
    <row r="18" spans="1:9" s="10" customFormat="1" ht="30" customHeight="1" thickBot="1" x14ac:dyDescent="0.3">
      <c r="A18" s="20"/>
      <c r="B18" s="29" t="s">
        <v>12</v>
      </c>
      <c r="C18" s="30">
        <v>1</v>
      </c>
      <c r="D18" s="62"/>
      <c r="E18" s="11"/>
      <c r="F18" s="53">
        <v>1</v>
      </c>
      <c r="G18" s="39">
        <f t="shared" si="0"/>
        <v>0</v>
      </c>
      <c r="H18" s="68"/>
      <c r="I18" s="9"/>
    </row>
    <row r="19" spans="1:9" ht="20.100000000000001" customHeight="1" thickBot="1" x14ac:dyDescent="0.3">
      <c r="A19" s="19"/>
      <c r="B19" s="58" t="s">
        <v>31</v>
      </c>
      <c r="C19" s="63"/>
      <c r="D19" s="59"/>
      <c r="E19" s="1" t="s">
        <v>19</v>
      </c>
      <c r="F19" s="2" t="s">
        <v>20</v>
      </c>
      <c r="G19" s="2" t="s">
        <v>21</v>
      </c>
      <c r="H19" s="3" t="s">
        <v>22</v>
      </c>
    </row>
    <row r="20" spans="1:9" s="10" customFormat="1" ht="30" customHeight="1" thickBot="1" x14ac:dyDescent="0.3">
      <c r="A20" s="20"/>
      <c r="B20" s="24" t="s">
        <v>23</v>
      </c>
      <c r="C20" s="25">
        <v>3.5</v>
      </c>
      <c r="D20" s="26"/>
      <c r="E20" s="8"/>
      <c r="F20" s="48">
        <v>7</v>
      </c>
      <c r="G20" s="37">
        <f t="shared" ref="G20:G25" si="1">E20*F20</f>
        <v>0</v>
      </c>
      <c r="H20" s="49"/>
      <c r="I20" s="9"/>
    </row>
    <row r="21" spans="1:9" s="10" customFormat="1" ht="30" customHeight="1" thickBot="1" x14ac:dyDescent="0.3">
      <c r="A21" s="20"/>
      <c r="B21" s="27" t="s">
        <v>24</v>
      </c>
      <c r="C21" s="28">
        <v>2</v>
      </c>
      <c r="D21" s="26"/>
      <c r="E21" s="14"/>
      <c r="F21" s="50">
        <v>4</v>
      </c>
      <c r="G21" s="54">
        <f t="shared" si="1"/>
        <v>0</v>
      </c>
      <c r="H21" s="52"/>
      <c r="I21" s="9"/>
    </row>
    <row r="22" spans="1:9" s="10" customFormat="1" ht="30" customHeight="1" x14ac:dyDescent="0.25">
      <c r="A22" s="20"/>
      <c r="B22" s="27" t="s">
        <v>8</v>
      </c>
      <c r="C22" s="28">
        <v>2</v>
      </c>
      <c r="D22" s="60" t="s">
        <v>9</v>
      </c>
      <c r="E22" s="14"/>
      <c r="F22" s="50">
        <v>2</v>
      </c>
      <c r="G22" s="54">
        <f t="shared" si="1"/>
        <v>0</v>
      </c>
      <c r="H22" s="67" t="s">
        <v>9</v>
      </c>
      <c r="I22" s="9"/>
    </row>
    <row r="23" spans="1:9" s="10" customFormat="1" ht="30" customHeight="1" x14ac:dyDescent="0.25">
      <c r="A23" s="20"/>
      <c r="B23" s="27" t="s">
        <v>10</v>
      </c>
      <c r="C23" s="28">
        <v>1</v>
      </c>
      <c r="D23" s="61"/>
      <c r="E23" s="14"/>
      <c r="F23" s="50">
        <v>1</v>
      </c>
      <c r="G23" s="54">
        <f t="shared" si="1"/>
        <v>0</v>
      </c>
      <c r="H23" s="67"/>
      <c r="I23" s="9"/>
    </row>
    <row r="24" spans="1:9" s="10" customFormat="1" ht="30" customHeight="1" x14ac:dyDescent="0.25">
      <c r="A24" s="20"/>
      <c r="B24" s="27" t="s">
        <v>11</v>
      </c>
      <c r="C24" s="28">
        <v>0.75</v>
      </c>
      <c r="D24" s="61"/>
      <c r="E24" s="14"/>
      <c r="F24" s="50">
        <v>0.75</v>
      </c>
      <c r="G24" s="54">
        <f t="shared" si="1"/>
        <v>0</v>
      </c>
      <c r="H24" s="67"/>
      <c r="I24" s="9"/>
    </row>
    <row r="25" spans="1:9" s="10" customFormat="1" ht="30" customHeight="1" thickBot="1" x14ac:dyDescent="0.3">
      <c r="A25" s="20"/>
      <c r="B25" s="29" t="s">
        <v>12</v>
      </c>
      <c r="C25" s="30">
        <v>0.5</v>
      </c>
      <c r="D25" s="62"/>
      <c r="E25" s="11"/>
      <c r="F25" s="53">
        <v>0.5</v>
      </c>
      <c r="G25" s="40">
        <f t="shared" si="1"/>
        <v>0</v>
      </c>
      <c r="H25" s="68"/>
      <c r="I25" s="9"/>
    </row>
    <row r="26" spans="1:9" ht="20.100000000000001" customHeight="1" thickBot="1" x14ac:dyDescent="0.3">
      <c r="A26" s="19"/>
      <c r="B26" s="58" t="s">
        <v>32</v>
      </c>
      <c r="C26" s="63"/>
      <c r="D26" s="59"/>
      <c r="E26" s="1" t="s">
        <v>19</v>
      </c>
      <c r="F26" s="2" t="s">
        <v>20</v>
      </c>
      <c r="G26" s="2" t="s">
        <v>21</v>
      </c>
      <c r="H26" s="3" t="s">
        <v>22</v>
      </c>
    </row>
    <row r="27" spans="1:9" s="10" customFormat="1" ht="30" customHeight="1" x14ac:dyDescent="0.25">
      <c r="A27" s="20"/>
      <c r="B27" s="24" t="s">
        <v>13</v>
      </c>
      <c r="C27" s="31">
        <v>2.5</v>
      </c>
      <c r="D27" s="60" t="s">
        <v>9</v>
      </c>
      <c r="E27" s="8"/>
      <c r="F27" s="48">
        <v>2.5</v>
      </c>
      <c r="G27" s="37">
        <f>E27*F27</f>
        <v>0</v>
      </c>
      <c r="H27" s="69" t="s">
        <v>9</v>
      </c>
      <c r="I27" s="9"/>
    </row>
    <row r="28" spans="1:9" s="10" customFormat="1" ht="30" customHeight="1" x14ac:dyDescent="0.25">
      <c r="A28" s="20"/>
      <c r="B28" s="27" t="s">
        <v>14</v>
      </c>
      <c r="C28" s="32">
        <v>2</v>
      </c>
      <c r="D28" s="61"/>
      <c r="E28" s="14"/>
      <c r="F28" s="50">
        <v>2</v>
      </c>
      <c r="G28" s="54">
        <f>E28*F28</f>
        <v>0</v>
      </c>
      <c r="H28" s="67"/>
      <c r="I28" s="9"/>
    </row>
    <row r="29" spans="1:9" s="10" customFormat="1" ht="30" customHeight="1" x14ac:dyDescent="0.25">
      <c r="A29" s="20"/>
      <c r="B29" s="27" t="s">
        <v>15</v>
      </c>
      <c r="C29" s="32">
        <v>1</v>
      </c>
      <c r="D29" s="61"/>
      <c r="E29" s="14"/>
      <c r="F29" s="50">
        <v>1</v>
      </c>
      <c r="G29" s="54">
        <f>E29*F29</f>
        <v>0</v>
      </c>
      <c r="H29" s="67"/>
      <c r="I29" s="9"/>
    </row>
    <row r="30" spans="1:9" s="10" customFormat="1" ht="30" customHeight="1" thickBot="1" x14ac:dyDescent="0.3">
      <c r="A30" s="20"/>
      <c r="B30" s="29" t="s">
        <v>16</v>
      </c>
      <c r="C30" s="33">
        <v>2</v>
      </c>
      <c r="D30" s="62"/>
      <c r="E30" s="11"/>
      <c r="F30" s="53">
        <v>2</v>
      </c>
      <c r="G30" s="40">
        <f>E30*F30</f>
        <v>0</v>
      </c>
      <c r="H30" s="68"/>
      <c r="I30" s="9"/>
    </row>
    <row r="31" spans="1:9" ht="20.100000000000001" customHeight="1" thickBot="1" x14ac:dyDescent="0.3">
      <c r="A31" s="19"/>
      <c r="B31" s="58" t="s">
        <v>33</v>
      </c>
      <c r="C31" s="63"/>
      <c r="D31" s="59"/>
      <c r="E31" s="1" t="s">
        <v>19</v>
      </c>
      <c r="F31" s="2" t="s">
        <v>20</v>
      </c>
      <c r="G31" s="2" t="s">
        <v>21</v>
      </c>
      <c r="H31" s="3" t="s">
        <v>22</v>
      </c>
    </row>
    <row r="32" spans="1:9" s="10" customFormat="1" ht="30" customHeight="1" x14ac:dyDescent="0.25">
      <c r="A32" s="20"/>
      <c r="B32" s="24" t="s">
        <v>17</v>
      </c>
      <c r="C32" s="31">
        <v>0.5</v>
      </c>
      <c r="D32" s="60" t="s">
        <v>9</v>
      </c>
      <c r="E32" s="8"/>
      <c r="F32" s="48">
        <v>0.5</v>
      </c>
      <c r="G32" s="37">
        <f>E32*F32</f>
        <v>0</v>
      </c>
      <c r="H32" s="70" t="s">
        <v>9</v>
      </c>
      <c r="I32" s="9"/>
    </row>
    <row r="33" spans="1:9" s="10" customFormat="1" ht="30" customHeight="1" thickBot="1" x14ac:dyDescent="0.3">
      <c r="A33" s="20"/>
      <c r="B33" s="29" t="s">
        <v>18</v>
      </c>
      <c r="C33" s="33">
        <v>1</v>
      </c>
      <c r="D33" s="62"/>
      <c r="E33" s="11"/>
      <c r="F33" s="53">
        <v>1</v>
      </c>
      <c r="G33" s="40">
        <f>E33*F33</f>
        <v>0</v>
      </c>
      <c r="H33" s="71"/>
      <c r="I33" s="9"/>
    </row>
  </sheetData>
  <sheetProtection algorithmName="SHA-512" hashValue="dr7C+cVS5B7aKzRtms9HUiQxEOEh3bEZ1DKPKpUQIZsUGTRamfJYRgk4R934QqxmzaESYdPG0ksBuPj2o+kpEw==" saltValue="E8iECplYJAVrN9xxGfsNkA==" spinCount="100000" sheet="1" objects="1" scenarios="1"/>
  <mergeCells count="18">
    <mergeCell ref="H27:H30"/>
    <mergeCell ref="H32:H33"/>
    <mergeCell ref="B19:D19"/>
    <mergeCell ref="D27:D30"/>
    <mergeCell ref="B31:D31"/>
    <mergeCell ref="D32:D33"/>
    <mergeCell ref="B4:D4"/>
    <mergeCell ref="D5:D9"/>
    <mergeCell ref="B11:D11"/>
    <mergeCell ref="B12:D12"/>
    <mergeCell ref="D15:D18"/>
    <mergeCell ref="B1:H1"/>
    <mergeCell ref="B5:C5"/>
    <mergeCell ref="B8:C8"/>
    <mergeCell ref="D22:D25"/>
    <mergeCell ref="B26:D26"/>
    <mergeCell ref="H15:H18"/>
    <mergeCell ref="H22:H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BUIL PLANA</dc:creator>
  <cp:lastModifiedBy>Maria Jose Velasco Gonzalez</cp:lastModifiedBy>
  <dcterms:created xsi:type="dcterms:W3CDTF">2024-02-17T15:26:57Z</dcterms:created>
  <dcterms:modified xsi:type="dcterms:W3CDTF">2024-04-09T13:18:04Z</dcterms:modified>
</cp:coreProperties>
</file>